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<sst xmlns="http://schemas.openxmlformats.org/spreadsheetml/2006/main" count="36" uniqueCount="31">
  <si>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Наименование</t>
  </si>
  <si>
    <r>
      <t>Стоимость за 1м</t>
    </r>
    <r>
      <rPr>
        <b/>
        <sz val="12"/>
        <rFont val="Arial"/>
        <family val="2"/>
      </rPr>
      <t>² (руб.)*</t>
    </r>
  </si>
  <si>
    <r>
      <t xml:space="preserve">Дверной блок, окрашенный </t>
    </r>
    <r>
      <rPr>
        <sz val="12"/>
        <rFont val="Times New Roman"/>
        <family val="1"/>
      </rPr>
      <t>(полотно, короб до 100мм, наличники с двух сторон)</t>
    </r>
  </si>
  <si>
    <r>
      <t>Дверной блок, под отделку</t>
    </r>
    <r>
      <rPr>
        <sz val="12"/>
        <rFont val="Times New Roman"/>
        <family val="1"/>
      </rPr>
      <t xml:space="preserve"> (полотно, короб до 100мм, наличники с двух сторон)</t>
    </r>
  </si>
  <si>
    <r>
      <t>Дверной блок остекленный, окрашенный</t>
    </r>
    <r>
      <rPr>
        <sz val="12"/>
        <rFont val="Times New Roman"/>
        <family val="1"/>
      </rPr>
      <t xml:space="preserve"> (полотно, короб до 100мм, стекло, наличники с двух сторон)</t>
    </r>
  </si>
  <si>
    <r>
      <t>Дверной блок окрашенный, срощенный</t>
    </r>
    <r>
      <rPr>
        <sz val="12"/>
        <rFont val="Times New Roman"/>
        <family val="1"/>
      </rPr>
      <t xml:space="preserve"> (полотно, короб до 100мм, наличники с двух сторон)</t>
    </r>
  </si>
  <si>
    <r>
      <t xml:space="preserve">Дверной блок, срощенный под отделку </t>
    </r>
    <r>
      <rPr>
        <sz val="12"/>
        <rFont val="Times New Roman"/>
        <family val="1"/>
      </rPr>
      <t>(полотно, короб до 100мм, наличники с двух сторон)</t>
    </r>
  </si>
  <si>
    <t>При изготовлении коробки более 100мм (по глубине проема) увеличивается на 10%</t>
  </si>
  <si>
    <t>Дверной блок (массив сосны)</t>
  </si>
  <si>
    <t xml:space="preserve">Прайс - лист </t>
  </si>
  <si>
    <t>цены действительны до 31.12.2012г.</t>
  </si>
  <si>
    <t>Оконный блок (массив сосны)</t>
  </si>
  <si>
    <t>ТИП ОКНА</t>
  </si>
  <si>
    <t>Стоимость оконного блока за 1м² в руб.:</t>
  </si>
  <si>
    <t>ДОПОЛНИТЕЛЬНО</t>
  </si>
  <si>
    <t>Стоимость (руб.)*</t>
  </si>
  <si>
    <t>Доска подоконная за 1м², массив</t>
  </si>
  <si>
    <t>Доска подоконная за 1м², (зубчато-клиновой минишип)</t>
  </si>
  <si>
    <t>Наличник 1 п.м, массив</t>
  </si>
  <si>
    <t>Наличник 1 п.м, (зубчато-клиновой минишип)</t>
  </si>
  <si>
    <t>Добор до 100мм за 1п.м, массив</t>
  </si>
  <si>
    <t>Добор до 100мм за 1п.м, (зубчато-клиновой минишип)</t>
  </si>
  <si>
    <t>Добор до 200мм за 1 п.м, массив</t>
  </si>
  <si>
    <t>Добор до 200мм за 1 п.м, (зубчато-клиновой минишип)</t>
  </si>
  <si>
    <t>Москитная сетка</t>
  </si>
  <si>
    <r>
      <t xml:space="preserve"> Оконный блок меньше 1м</t>
    </r>
    <r>
      <rPr>
        <sz val="12"/>
        <rFont val="Arial"/>
        <family val="2"/>
      </rPr>
      <t>²,</t>
    </r>
    <r>
      <rPr>
        <sz val="12"/>
        <rFont val="Times New Roman"/>
        <family val="1"/>
      </rPr>
      <t xml:space="preserve"> равен стоимости окна 1м²</t>
    </r>
  </si>
  <si>
    <t>Стоимость оконного блока без сросток по длине (цельный) +25%</t>
  </si>
  <si>
    <t>Фурнитура фирмы Siegenia (Германия)</t>
  </si>
  <si>
    <t>Двухцветное покрытие  + 10%</t>
  </si>
  <si>
    <t>Дилерская цена</t>
  </si>
  <si>
    <t>Розничная цена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</si>
</sst>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78" fontId="0" fillId="0" borderId="0" xfId="42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3" fontId="1" fillId="0" borderId="1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J9" sqref="J9"/>
    </sheetView>
  </sheetViews>
  <sheetFormatPr defaultColWidth="9.140625" defaultRowHeight="12.75"/>
  <cols>
    <col min="4" max="4" width="10.57421875" style="0" customWidth="1"/>
    <col min="5" max="6" width="14.28125" style="0" customWidth="1"/>
    <col min="7" max="7" width="14.421875" style="0" customWidth="1"/>
  </cols>
  <sheetData>
    <row r="1" ht="60" customHeight="1"/>
    <row r="2" ht="49.5" customHeight="1"/>
    <row r="3" ht="12.75">
      <c r="A3" s="3"/>
    </row>
    <row r="4" s="4" customFormat="1" ht="15.75"/>
    <row r="5" ht="12.75">
      <c r="A5" s="3"/>
    </row>
    <row r="6" ht="12.75">
      <c r="A6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5" max="5" width="10.28125" style="0" customWidth="1"/>
    <col min="6" max="6" width="10.00390625" style="0" customWidth="1"/>
    <col min="7" max="7" width="9.57421875" style="0" customWidth="1"/>
    <col min="8" max="8" width="8.57421875" style="0" customWidth="1"/>
    <col min="9" max="9" width="10.57421875" style="0" customWidth="1"/>
    <col min="10" max="10" width="11.8515625" style="0" customWidth="1"/>
    <col min="13" max="13" width="11.140625" style="0" customWidth="1"/>
  </cols>
  <sheetData>
    <row r="1" spans="1:9" ht="18.7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8.75">
      <c r="A2" s="27" t="s">
        <v>10</v>
      </c>
      <c r="B2" s="27"/>
      <c r="C2" s="27"/>
      <c r="D2" s="27"/>
      <c r="E2" s="27"/>
      <c r="F2" s="27"/>
      <c r="G2" s="27"/>
      <c r="H2" s="27"/>
      <c r="I2" s="27"/>
    </row>
    <row r="3" spans="1:9" ht="20.25" customHeight="1">
      <c r="A3" s="16" t="s">
        <v>11</v>
      </c>
      <c r="B3" s="16"/>
      <c r="C3" s="16"/>
      <c r="D3" s="16"/>
      <c r="E3" s="16"/>
      <c r="F3" s="16"/>
      <c r="G3" s="16"/>
      <c r="H3" s="16"/>
      <c r="I3" s="16"/>
    </row>
    <row r="4" spans="1:9" ht="23.25" customHeight="1">
      <c r="A4" s="17" t="s">
        <v>12</v>
      </c>
      <c r="B4" s="18"/>
      <c r="C4" s="18"/>
      <c r="D4" s="18"/>
      <c r="E4" s="18"/>
      <c r="F4" s="18"/>
      <c r="G4" s="18"/>
      <c r="H4" s="18"/>
      <c r="I4" s="19"/>
    </row>
    <row r="5" spans="1:9" ht="60" customHeight="1">
      <c r="A5" s="1"/>
      <c r="B5" s="1"/>
      <c r="C5" s="1"/>
      <c r="D5" s="1"/>
      <c r="E5" s="1"/>
      <c r="F5" s="1"/>
      <c r="G5" s="1"/>
      <c r="H5" s="1"/>
      <c r="I5" s="1"/>
    </row>
    <row r="6" spans="1:9" ht="16.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</row>
    <row r="7" spans="1:9" ht="20.25" customHeight="1">
      <c r="A7" s="5" t="s">
        <v>29</v>
      </c>
      <c r="B7" s="5"/>
      <c r="C7" s="5"/>
      <c r="D7" s="5"/>
      <c r="E7" s="5"/>
      <c r="F7" s="5"/>
      <c r="G7" s="5"/>
      <c r="H7" s="5"/>
      <c r="I7" s="5"/>
    </row>
    <row r="8" spans="1:9" ht="15.75">
      <c r="A8" s="2">
        <v>6656</v>
      </c>
      <c r="B8" s="2">
        <v>7149</v>
      </c>
      <c r="C8" s="2">
        <v>7149</v>
      </c>
      <c r="D8" s="2">
        <v>7395</v>
      </c>
      <c r="E8" s="2">
        <v>7149</v>
      </c>
      <c r="F8" s="2">
        <v>7149</v>
      </c>
      <c r="G8" s="2">
        <v>7395</v>
      </c>
      <c r="H8" s="2">
        <v>7149</v>
      </c>
      <c r="I8" s="2">
        <v>7149</v>
      </c>
    </row>
    <row r="9" spans="1:9" ht="15.75">
      <c r="A9" s="42" t="s">
        <v>30</v>
      </c>
      <c r="B9" s="43"/>
      <c r="C9" s="43"/>
      <c r="D9" s="43"/>
      <c r="E9" s="43"/>
      <c r="F9" s="43"/>
      <c r="G9" s="43"/>
      <c r="H9" s="43"/>
      <c r="I9" s="44"/>
    </row>
    <row r="10" spans="1:9" ht="15.75">
      <c r="A10" s="2">
        <v>7830</v>
      </c>
      <c r="B10" s="2">
        <v>8410</v>
      </c>
      <c r="C10" s="2">
        <v>8410</v>
      </c>
      <c r="D10" s="2">
        <v>8700</v>
      </c>
      <c r="E10" s="2">
        <v>8410</v>
      </c>
      <c r="F10" s="2">
        <v>8410</v>
      </c>
      <c r="G10" s="2">
        <v>8700</v>
      </c>
      <c r="H10" s="2">
        <v>8410</v>
      </c>
      <c r="I10" s="2">
        <v>8410</v>
      </c>
    </row>
    <row r="11" spans="1:9" ht="12.75">
      <c r="A11" s="31" t="s">
        <v>14</v>
      </c>
      <c r="B11" s="32"/>
      <c r="C11" s="32"/>
      <c r="D11" s="32"/>
      <c r="E11" s="32"/>
      <c r="F11" s="32"/>
      <c r="G11" s="32"/>
      <c r="H11" s="32"/>
      <c r="I11" s="33"/>
    </row>
    <row r="12" spans="1:9" ht="15.75">
      <c r="A12" s="34" t="s">
        <v>0</v>
      </c>
      <c r="B12" s="34"/>
      <c r="C12" s="34"/>
      <c r="D12" s="34"/>
      <c r="E12" s="34"/>
      <c r="F12" s="34"/>
      <c r="G12" s="34"/>
      <c r="H12" s="20" t="s">
        <v>15</v>
      </c>
      <c r="I12" s="20"/>
    </row>
    <row r="13" spans="1:9" ht="15" customHeight="1">
      <c r="A13" s="21" t="s">
        <v>16</v>
      </c>
      <c r="B13" s="21"/>
      <c r="C13" s="21"/>
      <c r="D13" s="21"/>
      <c r="E13" s="21"/>
      <c r="F13" s="21"/>
      <c r="G13" s="21"/>
      <c r="H13" s="22">
        <f>4000*1.1</f>
        <v>4400</v>
      </c>
      <c r="I13" s="23"/>
    </row>
    <row r="14" spans="1:9" ht="15" customHeight="1">
      <c r="A14" s="21" t="s">
        <v>17</v>
      </c>
      <c r="B14" s="21"/>
      <c r="C14" s="21"/>
      <c r="D14" s="21"/>
      <c r="E14" s="21"/>
      <c r="F14" s="21"/>
      <c r="G14" s="21"/>
      <c r="H14" s="22">
        <f>1.1*3000</f>
        <v>3300.0000000000005</v>
      </c>
      <c r="I14" s="23"/>
    </row>
    <row r="15" spans="1:9" ht="15.75" customHeight="1">
      <c r="A15" s="21" t="s">
        <v>18</v>
      </c>
      <c r="B15" s="21"/>
      <c r="C15" s="21"/>
      <c r="D15" s="21"/>
      <c r="E15" s="21"/>
      <c r="F15" s="21"/>
      <c r="G15" s="21"/>
      <c r="H15" s="22">
        <f>90*1.1</f>
        <v>99.00000000000001</v>
      </c>
      <c r="I15" s="23"/>
    </row>
    <row r="16" spans="1:9" ht="17.25" customHeight="1">
      <c r="A16" s="21" t="s">
        <v>19</v>
      </c>
      <c r="B16" s="21"/>
      <c r="C16" s="21"/>
      <c r="D16" s="21"/>
      <c r="E16" s="21"/>
      <c r="F16" s="21"/>
      <c r="G16" s="21"/>
      <c r="H16" s="22">
        <f>60*1.1</f>
        <v>66</v>
      </c>
      <c r="I16" s="23"/>
    </row>
    <row r="17" spans="1:9" ht="13.5" customHeight="1">
      <c r="A17" s="21" t="s">
        <v>20</v>
      </c>
      <c r="B17" s="21"/>
      <c r="C17" s="21"/>
      <c r="D17" s="21"/>
      <c r="E17" s="21"/>
      <c r="F17" s="21"/>
      <c r="G17" s="21"/>
      <c r="H17" s="22">
        <f>250*1.1</f>
        <v>275</v>
      </c>
      <c r="I17" s="23"/>
    </row>
    <row r="18" spans="1:9" ht="15" customHeight="1">
      <c r="A18" s="21" t="s">
        <v>21</v>
      </c>
      <c r="B18" s="21"/>
      <c r="C18" s="21"/>
      <c r="D18" s="21"/>
      <c r="E18" s="21"/>
      <c r="F18" s="21"/>
      <c r="G18" s="21"/>
      <c r="H18" s="22">
        <f>170*1.1</f>
        <v>187.00000000000003</v>
      </c>
      <c r="I18" s="23"/>
    </row>
    <row r="19" spans="1:9" ht="18" customHeight="1">
      <c r="A19" s="21" t="s">
        <v>22</v>
      </c>
      <c r="B19" s="21"/>
      <c r="C19" s="21"/>
      <c r="D19" s="21"/>
      <c r="E19" s="21"/>
      <c r="F19" s="21"/>
      <c r="G19" s="21"/>
      <c r="H19" s="22">
        <f>350*1.1</f>
        <v>385.00000000000006</v>
      </c>
      <c r="I19" s="23"/>
    </row>
    <row r="20" spans="1:9" ht="15.75">
      <c r="A20" s="21" t="s">
        <v>23</v>
      </c>
      <c r="B20" s="21"/>
      <c r="C20" s="21"/>
      <c r="D20" s="21"/>
      <c r="E20" s="21"/>
      <c r="F20" s="21"/>
      <c r="G20" s="21"/>
      <c r="H20" s="22">
        <f>200*1.1</f>
        <v>220.00000000000003</v>
      </c>
      <c r="I20" s="23"/>
    </row>
    <row r="21" spans="1:9" ht="15.75">
      <c r="A21" s="21" t="s">
        <v>24</v>
      </c>
      <c r="B21" s="21"/>
      <c r="C21" s="21"/>
      <c r="D21" s="21"/>
      <c r="E21" s="21"/>
      <c r="F21" s="21"/>
      <c r="G21" s="21"/>
      <c r="H21" s="22">
        <f>1100*1.1</f>
        <v>1210</v>
      </c>
      <c r="I21" s="23"/>
    </row>
    <row r="22" spans="1:9" ht="15.75">
      <c r="A22" s="24" t="s">
        <v>25</v>
      </c>
      <c r="B22" s="25"/>
      <c r="C22" s="25"/>
      <c r="D22" s="25"/>
      <c r="E22" s="25"/>
      <c r="F22" s="25"/>
      <c r="G22" s="26"/>
      <c r="H22" s="20"/>
      <c r="I22" s="20"/>
    </row>
    <row r="23" spans="1:9" ht="15.75">
      <c r="A23" s="24" t="s">
        <v>26</v>
      </c>
      <c r="B23" s="35"/>
      <c r="C23" s="35"/>
      <c r="D23" s="35"/>
      <c r="E23" s="35"/>
      <c r="F23" s="35"/>
      <c r="G23" s="35"/>
      <c r="H23" s="35"/>
      <c r="I23" s="36"/>
    </row>
    <row r="24" spans="1:9" ht="15.75">
      <c r="A24" s="24" t="s">
        <v>27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4" t="s">
        <v>28</v>
      </c>
      <c r="B25" s="25"/>
      <c r="C25" s="25"/>
      <c r="D25" s="25"/>
      <c r="E25" s="25"/>
      <c r="F25" s="25"/>
      <c r="G25" s="25"/>
      <c r="H25" s="25"/>
      <c r="I25" s="26"/>
    </row>
    <row r="26" spans="1:9" ht="33" customHeight="1">
      <c r="A26" s="30" t="s">
        <v>8</v>
      </c>
      <c r="B26" s="30"/>
      <c r="C26" s="30"/>
      <c r="D26" s="30"/>
      <c r="E26" s="30"/>
      <c r="F26" s="30"/>
      <c r="G26" s="30"/>
      <c r="H26" s="30"/>
      <c r="I26" s="30"/>
    </row>
    <row r="27" spans="1:13" ht="36" customHeight="1">
      <c r="A27" s="17" t="s">
        <v>0</v>
      </c>
      <c r="B27" s="18"/>
      <c r="C27" s="18"/>
      <c r="D27" s="18"/>
      <c r="E27" s="18"/>
      <c r="F27" s="18"/>
      <c r="G27" s="19"/>
      <c r="H27" s="28" t="s">
        <v>1</v>
      </c>
      <c r="I27" s="29"/>
      <c r="J27" s="38" t="s">
        <v>29</v>
      </c>
      <c r="K27" s="28" t="s">
        <v>1</v>
      </c>
      <c r="L27" s="29"/>
      <c r="M27" s="38" t="s">
        <v>30</v>
      </c>
    </row>
    <row r="28" spans="1:13" ht="31.5" customHeight="1">
      <c r="A28" s="6" t="s">
        <v>2</v>
      </c>
      <c r="B28" s="7"/>
      <c r="C28" s="7"/>
      <c r="D28" s="7"/>
      <c r="E28" s="7"/>
      <c r="F28" s="7"/>
      <c r="G28" s="8"/>
      <c r="H28" s="9">
        <v>6600</v>
      </c>
      <c r="I28" s="10"/>
      <c r="J28" s="39"/>
      <c r="K28" s="9">
        <v>7800</v>
      </c>
      <c r="L28" s="19"/>
      <c r="M28" s="39"/>
    </row>
    <row r="29" spans="1:13" ht="30" customHeight="1">
      <c r="A29" s="6" t="s">
        <v>3</v>
      </c>
      <c r="B29" s="7"/>
      <c r="C29" s="7"/>
      <c r="D29" s="7"/>
      <c r="E29" s="7"/>
      <c r="F29" s="7"/>
      <c r="G29" s="8"/>
      <c r="H29" s="9">
        <v>4950</v>
      </c>
      <c r="I29" s="10"/>
      <c r="J29" s="39"/>
      <c r="K29" s="9">
        <v>5850</v>
      </c>
      <c r="L29" s="19"/>
      <c r="M29" s="39"/>
    </row>
    <row r="30" spans="1:13" ht="30" customHeight="1">
      <c r="A30" s="6" t="s">
        <v>4</v>
      </c>
      <c r="B30" s="7"/>
      <c r="C30" s="7"/>
      <c r="D30" s="7"/>
      <c r="E30" s="7"/>
      <c r="F30" s="7"/>
      <c r="G30" s="8"/>
      <c r="H30" s="9">
        <v>6600</v>
      </c>
      <c r="I30" s="10"/>
      <c r="J30" s="39"/>
      <c r="K30" s="9">
        <v>7800</v>
      </c>
      <c r="L30" s="19"/>
      <c r="M30" s="39"/>
    </row>
    <row r="31" spans="1:13" ht="30.75" customHeight="1">
      <c r="A31" s="6" t="s">
        <v>5</v>
      </c>
      <c r="B31" s="7"/>
      <c r="C31" s="7"/>
      <c r="D31" s="7"/>
      <c r="E31" s="7"/>
      <c r="F31" s="7"/>
      <c r="G31" s="8"/>
      <c r="H31" s="9">
        <v>4950</v>
      </c>
      <c r="I31" s="10"/>
      <c r="J31" s="39"/>
      <c r="K31" s="9">
        <v>5850</v>
      </c>
      <c r="L31" s="19"/>
      <c r="M31" s="39"/>
    </row>
    <row r="32" spans="1:13" ht="31.5" customHeight="1">
      <c r="A32" s="11" t="s">
        <v>6</v>
      </c>
      <c r="B32" s="12"/>
      <c r="C32" s="12"/>
      <c r="D32" s="12"/>
      <c r="E32" s="12"/>
      <c r="F32" s="12"/>
      <c r="G32" s="13"/>
      <c r="H32" s="14">
        <v>3850</v>
      </c>
      <c r="I32" s="15"/>
      <c r="J32" s="39"/>
      <c r="K32" s="14">
        <v>4550</v>
      </c>
      <c r="L32" s="37"/>
      <c r="M32" s="39"/>
    </row>
    <row r="33" spans="1:13" ht="15.75">
      <c r="A33" s="40" t="s">
        <v>7</v>
      </c>
      <c r="B33" s="40"/>
      <c r="C33" s="40"/>
      <c r="D33" s="40"/>
      <c r="E33" s="40"/>
      <c r="F33" s="40"/>
      <c r="G33" s="40"/>
      <c r="H33" s="40"/>
      <c r="I33" s="40"/>
      <c r="J33" s="41"/>
      <c r="K33" s="41"/>
      <c r="L33" s="41"/>
      <c r="M33" s="41"/>
    </row>
    <row r="34" spans="1:13" ht="15.75">
      <c r="A34" s="40" t="s">
        <v>28</v>
      </c>
      <c r="B34" s="40"/>
      <c r="C34" s="40"/>
      <c r="D34" s="40"/>
      <c r="E34" s="40"/>
      <c r="F34" s="40"/>
      <c r="G34" s="40"/>
      <c r="H34" s="40"/>
      <c r="I34" s="40"/>
      <c r="J34" s="41"/>
      <c r="K34" s="41"/>
      <c r="L34" s="41"/>
      <c r="M34" s="41"/>
    </row>
  </sheetData>
  <sheetProtection/>
  <mergeCells count="56">
    <mergeCell ref="J27:J32"/>
    <mergeCell ref="A33:M33"/>
    <mergeCell ref="A34:M34"/>
    <mergeCell ref="M27:M32"/>
    <mergeCell ref="A9:I9"/>
    <mergeCell ref="K27:L27"/>
    <mergeCell ref="K28:L28"/>
    <mergeCell ref="K29:L29"/>
    <mergeCell ref="K30:L30"/>
    <mergeCell ref="K31:L31"/>
    <mergeCell ref="K32:L32"/>
    <mergeCell ref="A15:G15"/>
    <mergeCell ref="A18:G18"/>
    <mergeCell ref="H18:I18"/>
    <mergeCell ref="H15:I15"/>
    <mergeCell ref="A16:G16"/>
    <mergeCell ref="H16:I16"/>
    <mergeCell ref="A17:G17"/>
    <mergeCell ref="H17:I17"/>
    <mergeCell ref="H20:I20"/>
    <mergeCell ref="H12:I12"/>
    <mergeCell ref="A13:G13"/>
    <mergeCell ref="H13:I13"/>
    <mergeCell ref="A14:G14"/>
    <mergeCell ref="H14:I14"/>
    <mergeCell ref="A23:I23"/>
    <mergeCell ref="A1:I1"/>
    <mergeCell ref="A2:I2"/>
    <mergeCell ref="A27:G27"/>
    <mergeCell ref="H27:I27"/>
    <mergeCell ref="A19:G19"/>
    <mergeCell ref="H19:I19"/>
    <mergeCell ref="A20:G20"/>
    <mergeCell ref="A26:I26"/>
    <mergeCell ref="A24:I24"/>
    <mergeCell ref="A25:I25"/>
    <mergeCell ref="A3:I3"/>
    <mergeCell ref="A4:I4"/>
    <mergeCell ref="A6:I6"/>
    <mergeCell ref="A28:G28"/>
    <mergeCell ref="H28:I28"/>
    <mergeCell ref="A21:G21"/>
    <mergeCell ref="H21:I21"/>
    <mergeCell ref="A22:G22"/>
    <mergeCell ref="H22:I22"/>
    <mergeCell ref="A11:I11"/>
    <mergeCell ref="A7:I7"/>
    <mergeCell ref="A31:G31"/>
    <mergeCell ref="H31:I31"/>
    <mergeCell ref="A32:G32"/>
    <mergeCell ref="H32:I32"/>
    <mergeCell ref="A30:G30"/>
    <mergeCell ref="H30:I30"/>
    <mergeCell ref="A29:G29"/>
    <mergeCell ref="H29:I29"/>
    <mergeCell ref="A12:G12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CorelDRAW.Graphic.14" shapeId="2117084" r:id="rId1"/>
    <oleObject progId="CorelDRAW.Graphic.14" shapeId="2117085" r:id="rId2"/>
    <oleObject progId="CorelDRAW.Graphic.14" shapeId="2117086" r:id="rId3"/>
    <oleObject progId="CorelDRAW.Graphic.14" shapeId="2117087" r:id="rId4"/>
    <oleObject progId="CorelDRAW.Graphic.14" shapeId="2117088" r:id="rId5"/>
    <oleObject progId="CorelDRAW.Graphic.14" shapeId="2117089" r:id="rId6"/>
    <oleObject progId="CorelDRAW.Graphic.14" shapeId="2117090" r:id="rId7"/>
    <oleObject progId="CorelDRAW.Graphic.14" shapeId="2117091" r:id="rId8"/>
    <oleObject progId="CorelDRAW.Graphic.14" shapeId="2117092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2012-10-04T03:19:11Z</cp:lastPrinted>
  <dcterms:created xsi:type="dcterms:W3CDTF">1996-10-08T23:32:33Z</dcterms:created>
  <dcterms:modified xsi:type="dcterms:W3CDTF">2013-01-09T03:19:32Z</dcterms:modified>
  <cp:category/>
  <cp:version/>
  <cp:contentType/>
  <cp:contentStatus/>
</cp:coreProperties>
</file>